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8" windowWidth="11352" windowHeight="8700" tabRatio="736"/>
  </bookViews>
  <sheets>
    <sheet name="Stamm" sheetId="56" r:id="rId1"/>
    <sheet name="Halbjahr" sheetId="57" r:id="rId2"/>
    <sheet name="Quartal" sheetId="51" r:id="rId3"/>
    <sheet name="VKB" sheetId="52" r:id="rId4"/>
    <sheet name="VKO" sheetId="58" r:id="rId5"/>
    <sheet name="Lagerbestand" sheetId="59" r:id="rId6"/>
    <sheet name="Stamm-A" sheetId="19" r:id="rId7"/>
    <sheet name="A1" sheetId="27" r:id="rId8"/>
    <sheet name="A2" sheetId="38" r:id="rId9"/>
    <sheet name="B1" sheetId="36" r:id="rId10"/>
    <sheet name="B2" sheetId="37" r:id="rId11"/>
    <sheet name="D1" sheetId="39" r:id="rId12"/>
    <sheet name="D2" sheetId="40" r:id="rId13"/>
    <sheet name="Tabelle1" sheetId="41" r:id="rId14"/>
  </sheets>
  <definedNames>
    <definedName name="_xlnm._FilterDatabase" localSheetId="3" hidden="1">VKB!$A$3:$C$3</definedName>
    <definedName name="_xlnm._FilterDatabase" localSheetId="4" hidden="1">VKO!$A$3:$C$3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<sst xmlns="http://schemas.openxmlformats.org/spreadsheetml/2006/main" count="396" uniqueCount="202">
  <si>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</si>
  <si>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</si>
  <si>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</si>
  <si>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</si>
  <si>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</si>
  <si>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</si>
  <si>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</si>
  <si>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</si>
  <si>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</si>
  <si>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</si>
  <si>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</si>
  <si>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</si>
  <si>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</si>
  <si>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</si>
  <si>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</si>
  <si>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</si>
  <si>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</si>
  <si>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</si>
  <si>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</si>
  <si>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</si>
  <si>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</si>
  <si>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</si>
  <si>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</si>
  <si>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</si>
  <si>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</si>
  <si>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</si>
  <si>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</si>
  <si>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</si>
  <si>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</si>
  <si>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</si>
  <si>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</si>
  <si>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</si>
  <si>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</si>
  <si>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</si>
  <si>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</si>
  <si>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</si>
  <si>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</si>
  <si>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</si>
  <si>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</si>
  <si>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</si>
  <si>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</si>
  <si>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</si>
  <si>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</si>
  <si>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</si>
  <si>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</si>
  <si>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</si>
  <si>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</si>
  <si>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 xml:space="preserve">Drehstuhl gefedert Rollen Ergo, weiß  </t>
  </si>
  <si>
    <t xml:space="preserve">Drehstuhl gefedert Rollen Ergo, grau  </t>
  </si>
  <si>
    <t xml:space="preserve">Drehstuhl gefedert Rollen Ergo, schwarz  </t>
  </si>
  <si>
    <t xml:space="preserve">Drehstuhl gefedert Rollen Comfort, weiß  </t>
  </si>
  <si>
    <t xml:space="preserve">Drehstuhl gefedert Rollen Comfort, grau  </t>
  </si>
  <si>
    <t xml:space="preserve">Drehstuhl gefedert Rollen Comfort, schwarz  </t>
  </si>
  <si>
    <t xml:space="preserve">Drehstuhl gefedert Rollen Premium, weiß  </t>
  </si>
  <si>
    <t xml:space="preserve">Drehstuhl gefedert Rollen Premium, grau  </t>
  </si>
  <si>
    <t xml:space="preserve">Drehstuhl gefedert Rollen Premium, schwarz  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</si>
  <si>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</si>
  <si>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</si>
  <si>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</si>
  <si>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</si>
  <si>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</si>
  <si>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</si>
  <si>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</si>
  <si>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</si>
  <si>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</si>
  <si>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 xml:space="preserve">Drehstuhl gefedert Gleiter Ergo, weiß  </t>
  </si>
  <si>
    <t xml:space="preserve">Drehstuhl gefedert Gleiter Ergo, grau  </t>
  </si>
  <si>
    <t xml:space="preserve">Drehstuhl gefedert Gleiter Ergo, schwarz  </t>
  </si>
  <si>
    <t xml:space="preserve">Drehstuhl gefedert Gleiter Comfort, weiß  </t>
  </si>
  <si>
    <t xml:space="preserve">Drehstuhl gefedert Gleiter Comfort, grau  </t>
  </si>
  <si>
    <t xml:space="preserve">Drehstuhl gefedert Gleiter Comfort, schwarz  </t>
  </si>
  <si>
    <t xml:space="preserve">Drehstuhl gefedert Gleiter Premium, weiß  </t>
  </si>
  <si>
    <t xml:space="preserve">Drehstuhl gefedert Gleiter Premium, grau  </t>
  </si>
  <si>
    <t xml:space="preserve">Drehstuhl gefedert Gleiter Premium, schwarz  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</si>
  <si>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</si>
  <si>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</si>
  <si>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</si>
  <si>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</si>
  <si>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</si>
  <si>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</si>
  <si>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</si>
  <si>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</si>
  <si>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</si>
  <si>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</si>
  <si>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</si>
  <si>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</si>
  <si>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</si>
  <si>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</si>
  <si>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</si>
  <si>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</si>
  <si>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</si>
  <si>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</si>
  <si>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</si>
  <si>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</si>
  <si>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</si>
  <si>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</si>
  <si>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</si>
  <si>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</si>
  <si>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</si>
  <si>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</si>
  <si>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</si>
  <si>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</si>
  <si>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</si>
  <si>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</si>
  <si>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</si>
  <si>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</si>
  <si>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</si>
  <si>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 xml:space="preserve">Stuhl einfach Premium, grau  </t>
  </si>
  <si>
    <t xml:space="preserve">Stuhl einfach Premium, weiß  </t>
  </si>
  <si>
    <t xml:space="preserve">Stuhl einfach Comfort, schwarz  </t>
  </si>
  <si>
    <t xml:space="preserve">Stuhl einfach Comfort, grau  </t>
  </si>
  <si>
    <t xml:space="preserve">Stuhl einfach Comfort, weiß  </t>
  </si>
  <si>
    <t xml:space="preserve">Stuhl einfach Ergo, schwarz  </t>
  </si>
  <si>
    <t xml:space="preserve">Stuhl einfach Ergo, grau  </t>
  </si>
  <si>
    <t xml:space="preserve">Stuhl einfach Ergo, weiß  </t>
  </si>
  <si>
    <t xml:space="preserve">Stuhl einfach Premium, schwarz  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</si>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</sst>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NumberFormat="1" applyFont="1" applyBorder="1"/>
    <xf numFmtId="0" fontId="1" fillId="0" borderId="0" xfId="0" applyNumberFormat="1" applyFont="1" applyFill="1" applyBorder="1"/>
    <xf numFmtId="0" fontId="1" fillId="0" borderId="0" xfId="0" applyFont="1" applyFill="1"/>
    <xf numFmtId="44" fontId="1" fillId="0" borderId="0" xfId="2" applyFont="1"/>
    <xf numFmtId="0" fontId="1" fillId="0" borderId="0" xfId="0" applyFont="1" applyAlignment="1"/>
    <xf numFmtId="0" fontId="1" fillId="0" borderId="0" xfId="0" applyNumberFormat="1" applyFont="1" applyBorder="1" applyAlignment="1"/>
    <xf numFmtId="0" fontId="1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0" xfId="0" applyFont="1" applyFill="1" applyAlignment="1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Border="1" applyAlignment="1" applyProtection="1"/>
    <xf numFmtId="0" fontId="1" fillId="0" borderId="0" xfId="0" applyFont="1" applyFill="1" applyBorder="1" applyAlignme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9" fontId="1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1" fillId="0" borderId="0" xfId="2" applyNumberFormat="1" applyFont="1" applyBorder="1"/>
    <xf numFmtId="0" fontId="1" fillId="0" borderId="1" xfId="0" applyFont="1" applyBorder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0" xfId="2" applyNumberFormat="1" applyFont="1"/>
    <xf numFmtId="0" fontId="1" fillId="0" borderId="0" xfId="0" applyNumberFormat="1" applyFont="1"/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NumberFormat="1" applyFont="1" applyAlignment="1"/>
    <xf numFmtId="0" fontId="0" fillId="0" borderId="0" xfId="0" applyNumberForma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 applyProtection="1">
      <alignment horizontal="left" wrapText="1"/>
    </xf>
    <xf numFmtId="0" fontId="1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4" fontId="0" fillId="0" borderId="0" xfId="0" applyNumberFormat="1"/>
    <xf numFmtId="0" fontId="1" fillId="0" borderId="0" xfId="0" applyFont="1" applyAlignment="1" applyProtection="1">
      <protection locked="0"/>
    </xf>
    <xf numFmtId="0" fontId="1" fillId="0" borderId="0" xfId="0" applyNumberFormat="1" applyFont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left"/>
    </xf>
    <xf numFmtId="0" fontId="1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4" fillId="0" borderId="0" xfId="0" applyFont="1" applyAlignment="1" applyProtection="1">
      <protection locked="0"/>
    </xf>
    <xf numFmtId="49" fontId="1" fillId="0" borderId="0" xfId="0" applyNumberFormat="1" applyFont="1" applyBorder="1" applyAlignment="1">
      <alignment horizontal="left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1" fillId="0" borderId="0" xfId="0" applyNumberFormat="1" applyFont="1" applyAlignment="1">
      <alignment horizontal="left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</cellXfs>
  <cellStyles count="5">
    <cellStyle name="Euro" xfId="1"/>
    <cellStyle name="Prozent 2" xfId="3"/>
    <cellStyle name="Standard" xfId="0" builtinId="0"/>
    <cellStyle name="Standard 2" xfId="4"/>
    <cellStyle name="Währung" xfId="2" builtinId="4"/>
  </cellStyles>
  <dxfs count="0"/>
  <tableStyles count="0" defaultTableStyle="TableStyleMedium9" defaultPivotStyle="PivotStyleLight16"/>
  <colors>
    <mruColors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abSelected="1" zoomScaleNormal="100" workbookViewId="0"/>
  </sheetViews>
  <sheetFormatPr baseColWidth="10" defaultColWidth="11.44140625" defaultRowHeight="13.2" x14ac:dyDescent="0.25"/>
  <cols>
    <col min="1" max="1" width="7.6640625" style="36" customWidth="1"/>
    <col min="2" max="2" width="30.6640625" style="63" customWidth="1"/>
    <col min="3" max="3" width="20.6640625" style="63" customWidth="1"/>
    <col min="4" max="4" width="11.44140625" style="64"/>
    <col min="5" max="16384" width="11.44140625" style="65"/>
  </cols>
  <sheetData>
    <row r="1" spans="1:4" s="54" customFormat="1" ht="12.75" customHeight="1" x14ac:dyDescent="0.25">
      <c r="A1" s="38" t="s">
        <v>155</v>
      </c>
      <c r="D1" s="55"/>
    </row>
    <row r="2" spans="1:4" s="39" customFormat="1" ht="12.75" customHeight="1" x14ac:dyDescent="0.25"/>
    <row r="3" spans="1:4" s="40" customFormat="1" ht="26.4" x14ac:dyDescent="0.25">
      <c r="A3" s="71" t="s">
        <v>116</v>
      </c>
      <c r="B3" s="71" t="s">
        <v>1</v>
      </c>
      <c r="C3" s="72" t="s">
        <v>156</v>
      </c>
      <c r="D3" s="44" t="s">
        <v>157</v>
      </c>
    </row>
    <row r="4" spans="1:4" s="59" customFormat="1" ht="12.75" customHeight="1" x14ac:dyDescent="0.25">
      <c r="A4" s="56">
        <v>10404</v>
      </c>
      <c r="B4" s="57" t="s">
        <v>158</v>
      </c>
      <c r="C4" s="57" t="s">
        <v>159</v>
      </c>
      <c r="D4" s="58" t="s">
        <v>160</v>
      </c>
    </row>
    <row r="5" spans="1:4" s="59" customFormat="1" ht="12.75" customHeight="1" x14ac:dyDescent="0.25">
      <c r="A5" s="56">
        <v>10403</v>
      </c>
      <c r="B5" s="57" t="s">
        <v>161</v>
      </c>
      <c r="C5" s="57" t="s">
        <v>162</v>
      </c>
      <c r="D5" s="58" t="s">
        <v>160</v>
      </c>
    </row>
    <row r="6" spans="1:4" s="59" customFormat="1" ht="12.75" customHeight="1" x14ac:dyDescent="0.25">
      <c r="A6" s="56">
        <v>10402</v>
      </c>
      <c r="B6" s="57" t="s">
        <v>163</v>
      </c>
      <c r="C6" s="57" t="s">
        <v>162</v>
      </c>
      <c r="D6" s="58" t="s">
        <v>160</v>
      </c>
    </row>
    <row r="7" spans="1:4" s="59" customFormat="1" ht="12.75" customHeight="1" x14ac:dyDescent="0.25">
      <c r="A7" s="56">
        <v>10401</v>
      </c>
      <c r="B7" s="57" t="s">
        <v>164</v>
      </c>
      <c r="C7" s="57" t="s">
        <v>162</v>
      </c>
      <c r="D7" s="58" t="s">
        <v>160</v>
      </c>
    </row>
    <row r="8" spans="1:4" s="59" customFormat="1" ht="12.75" customHeight="1" x14ac:dyDescent="0.25">
      <c r="A8" s="56">
        <v>10309</v>
      </c>
      <c r="B8" s="57" t="s">
        <v>165</v>
      </c>
      <c r="C8" s="57" t="s">
        <v>166</v>
      </c>
      <c r="D8" s="58" t="s">
        <v>167</v>
      </c>
    </row>
    <row r="9" spans="1:4" s="60" customFormat="1" ht="12.75" customHeight="1" x14ac:dyDescent="0.25">
      <c r="A9" s="56">
        <v>10303</v>
      </c>
      <c r="B9" s="57" t="s">
        <v>168</v>
      </c>
      <c r="C9" s="57" t="s">
        <v>166</v>
      </c>
      <c r="D9" s="58" t="s">
        <v>167</v>
      </c>
    </row>
    <row r="10" spans="1:4" s="59" customFormat="1" ht="12.75" customHeight="1" x14ac:dyDescent="0.25">
      <c r="A10" s="56">
        <v>10301</v>
      </c>
      <c r="B10" s="57" t="s">
        <v>169</v>
      </c>
      <c r="C10" s="57" t="s">
        <v>166</v>
      </c>
      <c r="D10" s="58" t="s">
        <v>167</v>
      </c>
    </row>
    <row r="11" spans="1:4" s="59" customFormat="1" ht="12.75" customHeight="1" x14ac:dyDescent="0.25">
      <c r="A11" s="56">
        <v>10104</v>
      </c>
      <c r="B11" s="57" t="s">
        <v>170</v>
      </c>
      <c r="C11" s="57" t="s">
        <v>171</v>
      </c>
      <c r="D11" s="58" t="s">
        <v>172</v>
      </c>
    </row>
    <row r="12" spans="1:4" s="59" customFormat="1" ht="12.75" customHeight="1" x14ac:dyDescent="0.25">
      <c r="A12" s="56">
        <v>10105</v>
      </c>
      <c r="B12" s="57" t="s">
        <v>173</v>
      </c>
      <c r="C12" s="57" t="s">
        <v>174</v>
      </c>
      <c r="D12" s="58" t="s">
        <v>172</v>
      </c>
    </row>
    <row r="13" spans="1:4" s="59" customFormat="1" ht="12.75" customHeight="1" x14ac:dyDescent="0.25">
      <c r="A13" s="56">
        <v>10308</v>
      </c>
      <c r="B13" s="57" t="s">
        <v>175</v>
      </c>
      <c r="C13" s="57" t="s">
        <v>166</v>
      </c>
      <c r="D13" s="58" t="s">
        <v>167</v>
      </c>
    </row>
    <row r="14" spans="1:4" s="59" customFormat="1" ht="12.75" customHeight="1" x14ac:dyDescent="0.25">
      <c r="A14" s="56">
        <v>10212</v>
      </c>
      <c r="B14" s="57" t="s">
        <v>176</v>
      </c>
      <c r="C14" s="57" t="s">
        <v>177</v>
      </c>
      <c r="D14" s="58" t="s">
        <v>178</v>
      </c>
    </row>
    <row r="15" spans="1:4" s="59" customFormat="1" ht="12.75" customHeight="1" x14ac:dyDescent="0.25">
      <c r="A15" s="56">
        <v>10217</v>
      </c>
      <c r="B15" s="57" t="s">
        <v>179</v>
      </c>
      <c r="C15" s="57" t="s">
        <v>166</v>
      </c>
      <c r="D15" s="58" t="s">
        <v>178</v>
      </c>
    </row>
    <row r="16" spans="1:4" s="59" customFormat="1" ht="12.75" customHeight="1" x14ac:dyDescent="0.25">
      <c r="A16" s="56">
        <v>10216</v>
      </c>
      <c r="B16" s="57" t="s">
        <v>180</v>
      </c>
      <c r="C16" s="57" t="s">
        <v>177</v>
      </c>
      <c r="D16" s="58" t="s">
        <v>178</v>
      </c>
    </row>
    <row r="17" spans="1:4" s="59" customFormat="1" ht="12.75" customHeight="1" x14ac:dyDescent="0.25">
      <c r="A17" s="56">
        <v>10310</v>
      </c>
      <c r="B17" s="57" t="s">
        <v>181</v>
      </c>
      <c r="C17" s="57" t="s">
        <v>166</v>
      </c>
      <c r="D17" s="58" t="s">
        <v>167</v>
      </c>
    </row>
    <row r="18" spans="1:4" s="59" customFormat="1" ht="12.75" customHeight="1" x14ac:dyDescent="0.25">
      <c r="A18" s="56">
        <v>10311</v>
      </c>
      <c r="B18" s="57" t="s">
        <v>182</v>
      </c>
      <c r="C18" s="57" t="s">
        <v>183</v>
      </c>
      <c r="D18" s="58" t="s">
        <v>167</v>
      </c>
    </row>
    <row r="19" spans="1:4" s="59" customFormat="1" ht="12.75" customHeight="1" x14ac:dyDescent="0.25">
      <c r="A19" s="56">
        <v>10102</v>
      </c>
      <c r="B19" s="57" t="s">
        <v>184</v>
      </c>
      <c r="C19" s="57" t="s">
        <v>171</v>
      </c>
      <c r="D19" s="58" t="s">
        <v>172</v>
      </c>
    </row>
    <row r="20" spans="1:4" s="59" customFormat="1" ht="12.75" customHeight="1" x14ac:dyDescent="0.25">
      <c r="A20" s="56">
        <v>10103</v>
      </c>
      <c r="B20" s="61" t="s">
        <v>185</v>
      </c>
      <c r="C20" s="57" t="s">
        <v>171</v>
      </c>
      <c r="D20" s="58" t="s">
        <v>172</v>
      </c>
    </row>
    <row r="21" spans="1:4" s="59" customFormat="1" ht="12.75" customHeight="1" x14ac:dyDescent="0.25">
      <c r="A21" s="56">
        <v>10101</v>
      </c>
      <c r="B21" s="61" t="s">
        <v>186</v>
      </c>
      <c r="C21" s="57" t="s">
        <v>171</v>
      </c>
      <c r="D21" s="58" t="s">
        <v>172</v>
      </c>
    </row>
    <row r="22" spans="1:4" s="59" customFormat="1" ht="12.75" customHeight="1" x14ac:dyDescent="0.25">
      <c r="A22" s="56">
        <v>10302</v>
      </c>
      <c r="B22" s="57" t="s">
        <v>187</v>
      </c>
      <c r="C22" s="57" t="s">
        <v>166</v>
      </c>
      <c r="D22" s="58" t="s">
        <v>167</v>
      </c>
    </row>
    <row r="23" spans="1:4" s="59" customFormat="1" ht="12.75" customHeight="1" x14ac:dyDescent="0.25">
      <c r="A23" s="56">
        <v>10304</v>
      </c>
      <c r="B23" s="57" t="s">
        <v>188</v>
      </c>
      <c r="C23" s="57" t="s">
        <v>189</v>
      </c>
      <c r="D23" s="58" t="s">
        <v>167</v>
      </c>
    </row>
    <row r="24" spans="1:4" s="59" customFormat="1" ht="12.75" customHeight="1" x14ac:dyDescent="0.25">
      <c r="A24" s="56">
        <v>10201</v>
      </c>
      <c r="B24" s="57" t="s">
        <v>190</v>
      </c>
      <c r="C24" s="57" t="s">
        <v>166</v>
      </c>
      <c r="D24" s="58" t="s">
        <v>178</v>
      </c>
    </row>
    <row r="25" spans="1:4" s="59" customFormat="1" ht="12.75" customHeight="1" x14ac:dyDescent="0.25">
      <c r="A25" s="56">
        <v>10202</v>
      </c>
      <c r="B25" s="57" t="s">
        <v>191</v>
      </c>
      <c r="C25" s="57" t="s">
        <v>166</v>
      </c>
      <c r="D25" s="58" t="s">
        <v>178</v>
      </c>
    </row>
    <row r="26" spans="1:4" s="60" customFormat="1" ht="12.75" customHeight="1" x14ac:dyDescent="0.25">
      <c r="A26" s="56">
        <v>10203</v>
      </c>
      <c r="B26" s="61" t="s">
        <v>192</v>
      </c>
      <c r="C26" s="57" t="s">
        <v>166</v>
      </c>
      <c r="D26" s="58" t="s">
        <v>178</v>
      </c>
    </row>
    <row r="27" spans="1:4" s="60" customFormat="1" ht="12.75" customHeight="1" x14ac:dyDescent="0.25">
      <c r="A27" s="56">
        <v>10204</v>
      </c>
      <c r="B27" s="61" t="s">
        <v>193</v>
      </c>
      <c r="C27" s="57" t="s">
        <v>166</v>
      </c>
      <c r="D27" s="58" t="s">
        <v>178</v>
      </c>
    </row>
    <row r="28" spans="1:4" s="60" customFormat="1" ht="12.75" customHeight="1" x14ac:dyDescent="0.25">
      <c r="A28" s="56">
        <v>10205</v>
      </c>
      <c r="B28" s="61" t="s">
        <v>194</v>
      </c>
      <c r="C28" s="57" t="s">
        <v>166</v>
      </c>
      <c r="D28" s="58" t="s">
        <v>178</v>
      </c>
    </row>
    <row r="29" spans="1:4" s="60" customFormat="1" ht="12.75" customHeight="1" x14ac:dyDescent="0.25">
      <c r="A29" s="56">
        <v>10210</v>
      </c>
      <c r="B29" s="57" t="s">
        <v>195</v>
      </c>
      <c r="C29" s="57" t="s">
        <v>196</v>
      </c>
      <c r="D29" s="58" t="s">
        <v>178</v>
      </c>
    </row>
    <row r="30" spans="1:4" s="59" customFormat="1" ht="12.75" customHeight="1" x14ac:dyDescent="0.25">
      <c r="A30" s="56">
        <v>10211</v>
      </c>
      <c r="B30" s="57" t="s">
        <v>197</v>
      </c>
      <c r="C30" s="57" t="s">
        <v>196</v>
      </c>
      <c r="D30" s="58" t="s">
        <v>178</v>
      </c>
    </row>
    <row r="31" spans="1:4" s="62" customFormat="1" ht="12.75" customHeight="1" x14ac:dyDescent="0.25">
      <c r="A31" s="56">
        <v>10206</v>
      </c>
      <c r="B31" s="57" t="s">
        <v>198</v>
      </c>
      <c r="C31" s="57" t="s">
        <v>166</v>
      </c>
      <c r="D31" s="58" t="s">
        <v>178</v>
      </c>
    </row>
    <row r="32" spans="1:4" s="62" customFormat="1" ht="12.75" customHeight="1" x14ac:dyDescent="0.25">
      <c r="A32" s="56">
        <v>10209</v>
      </c>
      <c r="B32" s="57" t="s">
        <v>199</v>
      </c>
      <c r="C32" s="57" t="s">
        <v>200</v>
      </c>
      <c r="D32" s="58" t="s">
        <v>178</v>
      </c>
    </row>
    <row r="33" spans="1:4" s="62" customFormat="1" ht="12.75" customHeight="1" x14ac:dyDescent="0.25">
      <c r="A33" s="56">
        <v>10207</v>
      </c>
      <c r="B33" s="61" t="s">
        <v>201</v>
      </c>
      <c r="C33" s="57" t="s">
        <v>166</v>
      </c>
      <c r="D33" s="58" t="s">
        <v>178</v>
      </c>
    </row>
    <row r="34" spans="1:4" ht="12.75" customHeight="1" x14ac:dyDescent="0.25"/>
    <row r="35" spans="1:4" ht="12.75" customHeight="1" x14ac:dyDescent="0.25">
      <c r="B35"/>
    </row>
    <row r="36" spans="1:4" ht="12.75" customHeight="1" x14ac:dyDescent="0.25">
      <c r="B36"/>
    </row>
    <row r="37" spans="1:4" ht="12.75" customHeight="1" x14ac:dyDescent="0.25">
      <c r="B37"/>
    </row>
    <row r="38" spans="1:4" ht="12.75" customHeight="1" x14ac:dyDescent="0.25">
      <c r="B38"/>
    </row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/>
    <row r="43" spans="1:4" ht="12.75" customHeight="1" x14ac:dyDescent="0.25"/>
    <row r="44" spans="1:4" ht="12.75" customHeight="1" x14ac:dyDescent="0.25"/>
    <row r="45" spans="1:4" ht="12.75" customHeight="1" x14ac:dyDescent="0.25"/>
    <row r="46" spans="1:4" ht="12.75" customHeight="1" x14ac:dyDescent="0.25"/>
    <row r="47" spans="1:4" ht="12.75" customHeight="1" x14ac:dyDescent="0.25"/>
    <row r="48" spans="1: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</sheetData>
  <sheetProtection formatCells="0" formatColumns="0" formatRows="0" sort="0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95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116</v>
      </c>
      <c r="B7" s="20" t="s">
        <v>1</v>
      </c>
    </row>
    <row r="8" spans="1:2" x14ac:dyDescent="0.25">
      <c r="A8" s="18" t="s">
        <v>20</v>
      </c>
      <c r="B8" s="19" t="s">
        <v>125</v>
      </c>
    </row>
    <row r="9" spans="1:2" x14ac:dyDescent="0.25">
      <c r="A9" s="18" t="s">
        <v>21</v>
      </c>
      <c r="B9" s="18" t="s">
        <v>124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123</v>
      </c>
    </row>
    <row r="12" spans="1:2" s="11" customFormat="1" x14ac:dyDescent="0.25">
      <c r="A12" s="18" t="s">
        <v>24</v>
      </c>
      <c r="B12" s="18" t="s">
        <v>122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121</v>
      </c>
    </row>
    <row r="15" spans="1:2" x14ac:dyDescent="0.25">
      <c r="A15" s="18" t="s">
        <v>27</v>
      </c>
      <c r="B15" s="18" t="s">
        <v>120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95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119</v>
      </c>
      <c r="B3" s="10"/>
      <c r="C3" s="10"/>
      <c r="D3" s="14" t="s">
        <v>124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workbookViewId="0"/>
  </sheetViews>
  <sheetFormatPr baseColWidth="10" defaultRowHeight="13.2" x14ac:dyDescent="0.25"/>
  <cols>
    <col min="1" max="1" width="11.44140625" style="35" customWidth="1"/>
    <col min="2" max="2" width="11.44140625" style="36" customWidth="1"/>
    <col min="3" max="3" width="47.6640625" customWidth="1"/>
  </cols>
  <sheetData>
    <row r="1" spans="1:3" ht="25.95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42375</v>
      </c>
      <c r="B2" s="1" t="s">
        <v>93</v>
      </c>
      <c r="C2" t="s">
        <v>97</v>
      </c>
    </row>
    <row r="3" spans="1:3" x14ac:dyDescent="0.25">
      <c r="A3" s="34">
        <v>42375</v>
      </c>
      <c r="B3" s="1" t="s">
        <v>84</v>
      </c>
      <c r="C3" t="s">
        <v>96</v>
      </c>
    </row>
    <row r="4" spans="1:3" x14ac:dyDescent="0.25">
      <c r="A4" s="34">
        <v>42375</v>
      </c>
      <c r="B4" s="1" t="s">
        <v>83</v>
      </c>
      <c r="C4" t="s">
        <v>95</v>
      </c>
    </row>
    <row r="5" spans="1:3" x14ac:dyDescent="0.25">
      <c r="A5" s="34">
        <v>42375</v>
      </c>
      <c r="B5" s="1" t="s">
        <v>82</v>
      </c>
      <c r="C5" t="s">
        <v>94</v>
      </c>
    </row>
    <row r="6" spans="1:3" x14ac:dyDescent="0.25">
      <c r="A6" s="34">
        <v>42384</v>
      </c>
      <c r="B6" s="1" t="s">
        <v>93</v>
      </c>
      <c r="C6" t="s">
        <v>97</v>
      </c>
    </row>
    <row r="7" spans="1:3" x14ac:dyDescent="0.25">
      <c r="A7" s="34">
        <v>42384</v>
      </c>
      <c r="B7" s="1" t="s">
        <v>84</v>
      </c>
      <c r="C7" t="s">
        <v>96</v>
      </c>
    </row>
    <row r="8" spans="1:3" x14ac:dyDescent="0.25">
      <c r="A8" s="34">
        <v>42384</v>
      </c>
      <c r="B8" s="1" t="s">
        <v>93</v>
      </c>
      <c r="C8" t="s">
        <v>97</v>
      </c>
    </row>
    <row r="9" spans="1:3" x14ac:dyDescent="0.25">
      <c r="A9" s="34">
        <v>42384</v>
      </c>
      <c r="B9" s="1" t="s">
        <v>84</v>
      </c>
      <c r="C9" t="s">
        <v>96</v>
      </c>
    </row>
    <row r="10" spans="1:3" x14ac:dyDescent="0.25">
      <c r="A10" s="34">
        <v>42384</v>
      </c>
      <c r="B10" s="1" t="s">
        <v>83</v>
      </c>
      <c r="C10" t="s">
        <v>95</v>
      </c>
    </row>
    <row r="11" spans="1:3" x14ac:dyDescent="0.25">
      <c r="A11" s="34">
        <v>42396</v>
      </c>
      <c r="B11" s="1" t="s">
        <v>93</v>
      </c>
      <c r="C11" t="s">
        <v>97</v>
      </c>
    </row>
    <row r="12" spans="1:3" x14ac:dyDescent="0.25">
      <c r="A12" s="34">
        <v>42396</v>
      </c>
      <c r="B12" s="1" t="s">
        <v>93</v>
      </c>
      <c r="C12" t="s">
        <v>97</v>
      </c>
    </row>
    <row r="13" spans="1:3" x14ac:dyDescent="0.25">
      <c r="A13" s="34">
        <v>42396</v>
      </c>
      <c r="B13" s="1" t="s">
        <v>84</v>
      </c>
      <c r="C13" t="s">
        <v>96</v>
      </c>
    </row>
    <row r="14" spans="1:3" x14ac:dyDescent="0.25">
      <c r="A14" s="34">
        <v>42396</v>
      </c>
      <c r="B14" s="1" t="s">
        <v>83</v>
      </c>
      <c r="C14" t="s">
        <v>95</v>
      </c>
    </row>
    <row r="15" spans="1:3" x14ac:dyDescent="0.25">
      <c r="A15" s="34">
        <v>42396</v>
      </c>
      <c r="B15" s="1" t="s">
        <v>82</v>
      </c>
      <c r="C15" t="s">
        <v>94</v>
      </c>
    </row>
    <row r="16" spans="1:3" x14ac:dyDescent="0.25">
      <c r="A16" s="34">
        <v>42396</v>
      </c>
      <c r="B16" s="1" t="s">
        <v>84</v>
      </c>
      <c r="C16" t="s">
        <v>96</v>
      </c>
    </row>
    <row r="17" spans="1:3" x14ac:dyDescent="0.25">
      <c r="A17" s="34">
        <v>42402</v>
      </c>
      <c r="B17" s="1" t="s">
        <v>83</v>
      </c>
      <c r="C17" t="s">
        <v>95</v>
      </c>
    </row>
    <row r="18" spans="1:3" x14ac:dyDescent="0.25">
      <c r="A18" s="34">
        <v>42402</v>
      </c>
      <c r="B18" s="1" t="s">
        <v>93</v>
      </c>
      <c r="C18" t="s">
        <v>97</v>
      </c>
    </row>
    <row r="19" spans="1:3" x14ac:dyDescent="0.25">
      <c r="A19" s="34">
        <v>42403</v>
      </c>
      <c r="B19" s="1" t="s">
        <v>93</v>
      </c>
      <c r="C19" t="s">
        <v>97</v>
      </c>
    </row>
    <row r="20" spans="1:3" x14ac:dyDescent="0.25">
      <c r="A20" s="34">
        <v>42403</v>
      </c>
      <c r="B20" s="1" t="s">
        <v>84</v>
      </c>
      <c r="C20" t="s">
        <v>96</v>
      </c>
    </row>
    <row r="21" spans="1:3" x14ac:dyDescent="0.25">
      <c r="A21" s="34">
        <v>42417</v>
      </c>
      <c r="B21" s="1" t="s">
        <v>93</v>
      </c>
      <c r="C21" t="s">
        <v>97</v>
      </c>
    </row>
    <row r="22" spans="1:3" x14ac:dyDescent="0.25">
      <c r="A22" s="34">
        <v>42417</v>
      </c>
      <c r="B22" s="1" t="s">
        <v>84</v>
      </c>
      <c r="C22" t="s">
        <v>96</v>
      </c>
    </row>
    <row r="23" spans="1:3" x14ac:dyDescent="0.25">
      <c r="A23" s="34">
        <v>42417</v>
      </c>
      <c r="B23" s="1" t="s">
        <v>83</v>
      </c>
      <c r="C23" t="s">
        <v>95</v>
      </c>
    </row>
    <row r="24" spans="1:3" x14ac:dyDescent="0.25">
      <c r="A24" s="34">
        <v>42417</v>
      </c>
      <c r="B24" s="1" t="s">
        <v>82</v>
      </c>
      <c r="C24" t="s">
        <v>94</v>
      </c>
    </row>
    <row r="25" spans="1:3" x14ac:dyDescent="0.25">
      <c r="A25" s="34">
        <v>42422</v>
      </c>
      <c r="B25" s="1" t="s">
        <v>93</v>
      </c>
      <c r="C25" t="s">
        <v>97</v>
      </c>
    </row>
    <row r="26" spans="1:3" x14ac:dyDescent="0.25">
      <c r="A26" s="34">
        <v>42422</v>
      </c>
      <c r="B26" s="1" t="s">
        <v>83</v>
      </c>
      <c r="C26" t="s">
        <v>95</v>
      </c>
    </row>
    <row r="27" spans="1:3" x14ac:dyDescent="0.25">
      <c r="A27" s="34">
        <v>42422</v>
      </c>
      <c r="B27" s="1" t="s">
        <v>82</v>
      </c>
      <c r="C27" t="s">
        <v>94</v>
      </c>
    </row>
    <row r="28" spans="1:3" x14ac:dyDescent="0.25">
      <c r="A28" s="34">
        <v>42422</v>
      </c>
      <c r="B28" s="1" t="s">
        <v>93</v>
      </c>
      <c r="C28" t="s">
        <v>97</v>
      </c>
    </row>
    <row r="29" spans="1:3" x14ac:dyDescent="0.25">
      <c r="A29" s="34">
        <v>42422</v>
      </c>
      <c r="B29" s="1" t="s">
        <v>84</v>
      </c>
      <c r="C29" t="s">
        <v>96</v>
      </c>
    </row>
    <row r="30" spans="1:3" x14ac:dyDescent="0.25">
      <c r="B30" s="1"/>
    </row>
    <row r="31" spans="1:3" x14ac:dyDescent="0.25">
      <c r="A31" s="1"/>
      <c r="B31"/>
    </row>
    <row r="32" spans="1:3" x14ac:dyDescent="0.25">
      <c r="A32" s="1"/>
      <c r="B32"/>
    </row>
    <row r="33" spans="1:2" x14ac:dyDescent="0.25">
      <c r="A33" s="1"/>
      <c r="B33"/>
    </row>
    <row r="34" spans="1:2" x14ac:dyDescent="0.25">
      <c r="A34" s="1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/>
  </sheetViews>
  <sheetFormatPr baseColWidth="10" defaultRowHeight="13.2" x14ac:dyDescent="0.25"/>
  <cols>
    <col min="3" max="3" width="47.6640625" customWidth="1"/>
  </cols>
  <sheetData>
    <row r="1" spans="1:3" ht="25.95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42374</v>
      </c>
      <c r="B2" s="1" t="s">
        <v>25</v>
      </c>
      <c r="C2" t="str">
        <f>VLOOKUP(B2,'Stamm-A'!$1:$1048576,2,0)</f>
        <v>Premium, Buche, Lehrertisch</v>
      </c>
    </row>
    <row r="3" spans="1:3" x14ac:dyDescent="0.25">
      <c r="A3" s="34">
        <v>42374</v>
      </c>
      <c r="B3" s="1" t="s">
        <v>16</v>
      </c>
      <c r="C3" t="str">
        <f>VLOOKUP(B3,'Stamm-A'!$1:$1048576,2,0)</f>
        <v>Comfort, Buche, Lehrertisch</v>
      </c>
    </row>
    <row r="4" spans="1:3" x14ac:dyDescent="0.25">
      <c r="A4" s="34">
        <v>42374</v>
      </c>
      <c r="B4" s="1" t="s">
        <v>7</v>
      </c>
      <c r="C4" t="str">
        <f>VLOOKUP(B4,'Stamm-A'!$1:$1048576,2,0)</f>
        <v>Ergo, Buche, Lehrertisch</v>
      </c>
    </row>
    <row r="5" spans="1:3" x14ac:dyDescent="0.25">
      <c r="A5" s="34">
        <v>42374</v>
      </c>
      <c r="B5" s="1" t="s">
        <v>25</v>
      </c>
      <c r="C5" t="str">
        <f>VLOOKUP(B5,'Stamm-A'!$1:$1048576,2,0)</f>
        <v>Premium, Buche, Lehrertisch</v>
      </c>
    </row>
    <row r="6" spans="1:3" x14ac:dyDescent="0.25">
      <c r="A6" s="34">
        <v>42383</v>
      </c>
      <c r="B6" s="1" t="s">
        <v>25</v>
      </c>
      <c r="C6" t="str">
        <f>VLOOKUP(B6,'Stamm-A'!$1:$1048576,2,0)</f>
        <v>Premium, Buche, Lehrertisch</v>
      </c>
    </row>
    <row r="7" spans="1:3" x14ac:dyDescent="0.25">
      <c r="A7" s="34">
        <v>42383</v>
      </c>
      <c r="B7" s="1" t="s">
        <v>16</v>
      </c>
      <c r="C7" t="str">
        <f>VLOOKUP(B7,'Stamm-A'!$1:$1048576,2,0)</f>
        <v>Comfort, Buche, Lehrertisch</v>
      </c>
    </row>
    <row r="8" spans="1:3" x14ac:dyDescent="0.25">
      <c r="A8" s="34">
        <v>42383</v>
      </c>
      <c r="B8" s="1" t="s">
        <v>7</v>
      </c>
      <c r="C8" t="str">
        <f>VLOOKUP(B8,'Stamm-A'!$1:$1048576,2,0)</f>
        <v>Ergo, Buche, Lehrertisch</v>
      </c>
    </row>
    <row r="9" spans="1:3" x14ac:dyDescent="0.25">
      <c r="A9" s="34">
        <v>42383</v>
      </c>
      <c r="B9" s="1" t="s">
        <v>25</v>
      </c>
      <c r="C9" t="str">
        <f>VLOOKUP(B9,'Stamm-A'!$1:$1048576,2,0)</f>
        <v>Premium, Buche, Lehrertisch</v>
      </c>
    </row>
    <row r="10" spans="1:3" x14ac:dyDescent="0.25">
      <c r="A10" s="34">
        <v>42383</v>
      </c>
      <c r="B10" s="1" t="s">
        <v>16</v>
      </c>
      <c r="C10" t="str">
        <f>VLOOKUP(B10,'Stamm-A'!$1:$1048576,2,0)</f>
        <v>Comfort, Buche, Lehrertisch</v>
      </c>
    </row>
    <row r="11" spans="1:3" x14ac:dyDescent="0.25">
      <c r="A11" s="34">
        <v>42395</v>
      </c>
      <c r="B11" s="1" t="s">
        <v>25</v>
      </c>
      <c r="C11" t="str">
        <f>VLOOKUP(B11,'Stamm-A'!$1:$1048576,2,0)</f>
        <v>Premium, Buche, Lehrertisch</v>
      </c>
    </row>
    <row r="12" spans="1:3" x14ac:dyDescent="0.25">
      <c r="A12" s="34">
        <v>42395</v>
      </c>
      <c r="B12" s="1" t="s">
        <v>16</v>
      </c>
      <c r="C12" t="str">
        <f>VLOOKUP(B12,'Stamm-A'!$1:$1048576,2,0)</f>
        <v>Comfort, Buche, Lehrertisch</v>
      </c>
    </row>
    <row r="13" spans="1:3" x14ac:dyDescent="0.25">
      <c r="A13" s="34">
        <v>42395</v>
      </c>
      <c r="B13" s="1" t="s">
        <v>25</v>
      </c>
      <c r="C13" t="str">
        <f>VLOOKUP(B13,'Stamm-A'!$1:$1048576,2,0)</f>
        <v>Premium, Buche, Lehrertisch</v>
      </c>
    </row>
    <row r="14" spans="1:3" x14ac:dyDescent="0.25">
      <c r="A14" s="34">
        <v>42395</v>
      </c>
      <c r="B14" s="1" t="s">
        <v>16</v>
      </c>
      <c r="C14" t="str">
        <f>VLOOKUP(B14,'Stamm-A'!$1:$1048576,2,0)</f>
        <v>Comfort, Buche, Lehrertisch</v>
      </c>
    </row>
    <row r="15" spans="1:3" x14ac:dyDescent="0.25">
      <c r="A15" s="34">
        <v>42395</v>
      </c>
      <c r="B15" s="1" t="s">
        <v>7</v>
      </c>
      <c r="C15" t="str">
        <f>VLOOKUP(B15,'Stamm-A'!$1:$1048576,2,0)</f>
        <v>Ergo, Buche, Lehrertisch</v>
      </c>
    </row>
    <row r="16" spans="1:3" x14ac:dyDescent="0.25">
      <c r="A16" s="34">
        <v>42395</v>
      </c>
      <c r="B16" s="1" t="s">
        <v>7</v>
      </c>
      <c r="C16" t="str">
        <f>VLOOKUP(B16,'Stamm-A'!$1:$1048576,2,0)</f>
        <v>Ergo, Buche, Lehrertisch</v>
      </c>
    </row>
    <row r="17" spans="1:3" x14ac:dyDescent="0.25">
      <c r="A17" s="34">
        <v>42401</v>
      </c>
      <c r="B17" s="1" t="s">
        <v>25</v>
      </c>
      <c r="C17" t="str">
        <f>VLOOKUP(B17,'Stamm-A'!$1:$1048576,2,0)</f>
        <v>Premium, Buche, Lehrertisch</v>
      </c>
    </row>
    <row r="18" spans="1:3" x14ac:dyDescent="0.25">
      <c r="A18" s="34">
        <v>42401</v>
      </c>
      <c r="B18" s="1" t="s">
        <v>16</v>
      </c>
      <c r="C18" t="str">
        <f>VLOOKUP(B18,'Stamm-A'!$1:$1048576,2,0)</f>
        <v>Comfort, Buche, Lehrertisch</v>
      </c>
    </row>
    <row r="19" spans="1:3" x14ac:dyDescent="0.25">
      <c r="A19" s="34">
        <v>42402</v>
      </c>
      <c r="B19" s="1" t="s">
        <v>7</v>
      </c>
      <c r="C19" t="str">
        <f>VLOOKUP(B19,'Stamm-A'!$1:$1048576,2,0)</f>
        <v>Ergo, Buche, Lehrertisch</v>
      </c>
    </row>
    <row r="20" spans="1:3" x14ac:dyDescent="0.25">
      <c r="A20" s="34">
        <v>42402</v>
      </c>
      <c r="B20" s="1" t="s">
        <v>25</v>
      </c>
      <c r="C20" t="str">
        <f>VLOOKUP(B20,'Stamm-A'!$1:$1048576,2,0)</f>
        <v>Premium, Buche, Lehrertisch</v>
      </c>
    </row>
    <row r="21" spans="1:3" x14ac:dyDescent="0.25">
      <c r="A21" s="34">
        <v>42416</v>
      </c>
      <c r="B21" s="1" t="s">
        <v>25</v>
      </c>
      <c r="C21" t="str">
        <f>VLOOKUP(B21,'Stamm-A'!$1:$1048576,2,0)</f>
        <v>Premium, Buche, Lehrertisch</v>
      </c>
    </row>
    <row r="22" spans="1:3" x14ac:dyDescent="0.25">
      <c r="A22" s="34">
        <v>42416</v>
      </c>
      <c r="B22" s="1" t="s">
        <v>16</v>
      </c>
      <c r="C22" t="str">
        <f>VLOOKUP(B22,'Stamm-A'!$1:$1048576,2,0)</f>
        <v>Comfort, Buche, Lehrertisch</v>
      </c>
    </row>
    <row r="23" spans="1:3" x14ac:dyDescent="0.25">
      <c r="A23" s="34">
        <v>42416</v>
      </c>
      <c r="B23" s="1" t="s">
        <v>7</v>
      </c>
      <c r="C23" t="str">
        <f>VLOOKUP(B23,'Stamm-A'!$1:$1048576,2,0)</f>
        <v>Ergo, Buche, Lehrertisch</v>
      </c>
    </row>
    <row r="24" spans="1:3" x14ac:dyDescent="0.25">
      <c r="A24" s="34">
        <v>42416</v>
      </c>
      <c r="B24" s="1" t="s">
        <v>25</v>
      </c>
      <c r="C24" t="str">
        <f>VLOOKUP(B24,'Stamm-A'!$1:$1048576,2,0)</f>
        <v>Premium, Buche, Lehrertisch</v>
      </c>
    </row>
    <row r="25" spans="1:3" x14ac:dyDescent="0.25">
      <c r="A25" s="34">
        <v>42423</v>
      </c>
      <c r="B25" s="1" t="s">
        <v>25</v>
      </c>
      <c r="C25" t="str">
        <f>VLOOKUP(B25,'Stamm-A'!$1:$1048576,2,0)</f>
        <v>Premium, Buche, Lehrertisch</v>
      </c>
    </row>
    <row r="26" spans="1:3" x14ac:dyDescent="0.25">
      <c r="A26" s="34">
        <v>42423</v>
      </c>
      <c r="B26" s="1" t="s">
        <v>16</v>
      </c>
      <c r="C26" t="str">
        <f>VLOOKUP(B26,'Stamm-A'!$1:$1048576,2,0)</f>
        <v>Comfort, Buche, Lehrertisch</v>
      </c>
    </row>
    <row r="27" spans="1:3" x14ac:dyDescent="0.25">
      <c r="A27" s="34">
        <v>42423</v>
      </c>
      <c r="B27" s="1" t="s">
        <v>25</v>
      </c>
      <c r="C27" t="str">
        <f>VLOOKUP(B27,'Stamm-A'!$1:$1048576,2,0)</f>
        <v>Premium, Buche, Lehrertisch</v>
      </c>
    </row>
    <row r="28" spans="1:3" x14ac:dyDescent="0.25">
      <c r="A28" s="34">
        <v>42423</v>
      </c>
      <c r="B28" s="1" t="s">
        <v>16</v>
      </c>
      <c r="C28" t="str">
        <f>VLOOKUP(B28,'Stamm-A'!$1:$1048576,2,0)</f>
        <v>Comfort, Buche, Lehrertisch</v>
      </c>
    </row>
    <row r="29" spans="1:3" x14ac:dyDescent="0.25">
      <c r="A29" s="34">
        <v>42423</v>
      </c>
      <c r="B29" s="1" t="s">
        <v>7</v>
      </c>
      <c r="C29" t="str">
        <f>VLOOKUP(B29,'Stamm-A'!$1:$1048576,2,0)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>
    <row r="1" ht="25.95" customHeight="1" x14ac:dyDescent="0.25"/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4140625" defaultRowHeight="13.2" x14ac:dyDescent="0.25"/>
  <cols>
    <col min="1" max="1" width="7.6640625" style="68" customWidth="1"/>
    <col min="2" max="2" width="30.6640625" style="49" customWidth="1"/>
    <col min="3" max="3" width="10.33203125" style="50" customWidth="1"/>
    <col min="4" max="4" width="10.44140625" style="50" customWidth="1"/>
    <col min="5" max="6" width="10.109375" style="50" customWidth="1"/>
    <col min="7" max="8" width="10.44140625" style="50" customWidth="1"/>
    <col min="9" max="9" width="9.88671875" style="50" customWidth="1"/>
    <col min="10" max="16384" width="11.44140625" style="50"/>
  </cols>
  <sheetData>
    <row r="1" spans="1:9" s="41" customFormat="1" ht="12.75" customHeight="1" x14ac:dyDescent="0.25">
      <c r="A1" s="66"/>
    </row>
    <row r="2" spans="1:9" s="42" customFormat="1" ht="12.75" customHeight="1" x14ac:dyDescent="0.25"/>
    <row r="3" spans="1:9" s="42" customFormat="1" ht="12.75" customHeight="1" x14ac:dyDescent="0.25"/>
    <row r="4" spans="1:9" s="42" customFormat="1" ht="12.75" customHeight="1" x14ac:dyDescent="0.25"/>
    <row r="5" spans="1:9" s="42" customFormat="1" ht="12.75" customHeight="1" x14ac:dyDescent="0.25">
      <c r="C5" s="43"/>
      <c r="D5" s="43"/>
      <c r="E5" s="43"/>
      <c r="F5" s="43"/>
      <c r="G5" s="43"/>
      <c r="H5" s="43"/>
    </row>
    <row r="6" spans="1:9" s="67" customFormat="1" ht="26.4" x14ac:dyDescent="0.25">
      <c r="A6" s="44"/>
      <c r="B6" s="44"/>
      <c r="C6" s="44" t="s">
        <v>141</v>
      </c>
      <c r="D6" s="44" t="s">
        <v>142</v>
      </c>
      <c r="E6" s="44" t="s">
        <v>143</v>
      </c>
      <c r="F6" s="44" t="s">
        <v>144</v>
      </c>
      <c r="G6" s="44" t="s">
        <v>145</v>
      </c>
      <c r="H6" s="44" t="s">
        <v>146</v>
      </c>
      <c r="I6" s="45"/>
    </row>
    <row r="7" spans="1:9" ht="12.75" customHeight="1" x14ac:dyDescent="0.25">
      <c r="A7" s="46"/>
      <c r="B7" s="47"/>
      <c r="C7" s="48">
        <v>12600</v>
      </c>
      <c r="D7" s="48">
        <v>11500</v>
      </c>
      <c r="E7" s="48">
        <v>12100</v>
      </c>
      <c r="F7" s="48">
        <v>14300</v>
      </c>
      <c r="G7" s="48">
        <v>9900</v>
      </c>
      <c r="H7" s="48">
        <v>27800</v>
      </c>
      <c r="I7" s="48"/>
    </row>
    <row r="8" spans="1:9" ht="12.75" customHeight="1" x14ac:dyDescent="0.25">
      <c r="A8" s="46"/>
      <c r="B8" s="47"/>
      <c r="C8" s="48">
        <v>10860</v>
      </c>
      <c r="D8" s="48">
        <v>10100</v>
      </c>
      <c r="E8" s="48">
        <v>11450</v>
      </c>
      <c r="F8" s="48">
        <v>11220</v>
      </c>
      <c r="G8" s="48">
        <v>11100</v>
      </c>
      <c r="H8" s="48">
        <v>10900</v>
      </c>
      <c r="I8" s="48"/>
    </row>
    <row r="9" spans="1:9" ht="12.75" customHeight="1" x14ac:dyDescent="0.25">
      <c r="A9" s="46"/>
      <c r="B9" s="47"/>
      <c r="C9" s="48">
        <v>11400</v>
      </c>
      <c r="D9" s="48">
        <v>10200</v>
      </c>
      <c r="E9" s="48">
        <v>11340</v>
      </c>
      <c r="F9" s="48">
        <v>12890</v>
      </c>
      <c r="G9" s="48">
        <v>14230</v>
      </c>
      <c r="H9" s="48">
        <v>13400</v>
      </c>
      <c r="I9" s="48"/>
    </row>
    <row r="10" spans="1:9" x14ac:dyDescent="0.25">
      <c r="C10" s="69">
        <v>10800</v>
      </c>
      <c r="D10" s="69">
        <v>10980</v>
      </c>
      <c r="E10" s="69">
        <v>11200</v>
      </c>
      <c r="F10" s="69">
        <v>11900</v>
      </c>
      <c r="G10" s="69">
        <v>12000</v>
      </c>
      <c r="H10" s="48">
        <v>15400</v>
      </c>
    </row>
    <row r="11" spans="1:9" x14ac:dyDescent="0.25">
      <c r="C11" s="48">
        <v>11250</v>
      </c>
      <c r="D11" s="48">
        <v>10900</v>
      </c>
      <c r="E11" s="48">
        <v>10600</v>
      </c>
      <c r="F11" s="48">
        <v>10200</v>
      </c>
      <c r="G11" s="48">
        <v>25700</v>
      </c>
      <c r="H11" s="48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4140625" defaultRowHeight="13.2" x14ac:dyDescent="0.25"/>
  <cols>
    <col min="1" max="1" width="7.6640625" style="68" customWidth="1"/>
    <col min="2" max="2" width="30.6640625" style="49" customWidth="1"/>
    <col min="3" max="3" width="10.44140625" style="50" customWidth="1"/>
    <col min="4" max="5" width="10.109375" style="50" customWidth="1"/>
    <col min="6" max="7" width="10.44140625" style="50" customWidth="1"/>
    <col min="8" max="8" width="9.88671875" style="50" customWidth="1"/>
    <col min="9" max="16384" width="11.44140625" style="50"/>
  </cols>
  <sheetData>
    <row r="1" spans="1:8" s="41" customFormat="1" ht="12.75" customHeight="1" x14ac:dyDescent="0.25">
      <c r="A1" s="66"/>
    </row>
    <row r="2" spans="1:8" s="42" customFormat="1" ht="12.75" customHeight="1" x14ac:dyDescent="0.25"/>
    <row r="3" spans="1:8" s="42" customFormat="1" ht="12.75" customHeight="1" x14ac:dyDescent="0.25"/>
    <row r="4" spans="1:8" s="42" customFormat="1" ht="12.75" customHeight="1" x14ac:dyDescent="0.25"/>
    <row r="5" spans="1:8" s="42" customFormat="1" ht="12.75" customHeight="1" x14ac:dyDescent="0.25">
      <c r="C5" s="43"/>
      <c r="D5" s="43"/>
      <c r="E5" s="43"/>
      <c r="F5" s="43"/>
      <c r="G5" s="43"/>
    </row>
    <row r="6" spans="1:8" s="67" customFormat="1" ht="26.4" x14ac:dyDescent="0.25">
      <c r="A6" s="44"/>
      <c r="B6" s="44"/>
      <c r="C6" s="44" t="s">
        <v>149</v>
      </c>
      <c r="D6" s="44" t="s">
        <v>150</v>
      </c>
      <c r="E6" s="44" t="s">
        <v>151</v>
      </c>
      <c r="F6" s="44" t="s">
        <v>152</v>
      </c>
      <c r="G6" s="44" t="s">
        <v>153</v>
      </c>
      <c r="H6" s="45"/>
    </row>
    <row r="7" spans="1:8" ht="12.75" customHeight="1" x14ac:dyDescent="0.25">
      <c r="A7" s="46"/>
      <c r="B7" s="47"/>
      <c r="C7" s="48">
        <v>11100</v>
      </c>
      <c r="D7" s="48">
        <v>10800</v>
      </c>
      <c r="E7" s="48">
        <v>9930</v>
      </c>
      <c r="F7" s="48">
        <v>10070</v>
      </c>
      <c r="G7" s="48">
        <v>10900</v>
      </c>
      <c r="H7" s="48"/>
    </row>
    <row r="8" spans="1:8" ht="12.75" customHeight="1" x14ac:dyDescent="0.25">
      <c r="A8" s="46"/>
      <c r="B8" s="47"/>
      <c r="C8" s="48">
        <v>11100</v>
      </c>
      <c r="D8" s="48">
        <v>11450</v>
      </c>
      <c r="E8" s="48">
        <v>11220</v>
      </c>
      <c r="F8" s="48">
        <v>10950</v>
      </c>
      <c r="G8" s="48">
        <v>10300</v>
      </c>
      <c r="H8" s="48"/>
    </row>
    <row r="9" spans="1:8" ht="12.75" customHeight="1" x14ac:dyDescent="0.25">
      <c r="A9" s="46"/>
      <c r="B9" s="47"/>
      <c r="C9" s="48">
        <v>10230</v>
      </c>
      <c r="D9" s="48">
        <v>11340</v>
      </c>
      <c r="E9" s="48">
        <v>12890</v>
      </c>
      <c r="F9" s="48">
        <v>14230</v>
      </c>
      <c r="G9" s="48">
        <v>16450</v>
      </c>
      <c r="H9" s="48"/>
    </row>
    <row r="10" spans="1:8" x14ac:dyDescent="0.25">
      <c r="C10" s="69">
        <v>10980</v>
      </c>
      <c r="D10" s="69">
        <v>11260</v>
      </c>
      <c r="E10" s="69">
        <v>10940</v>
      </c>
      <c r="F10" s="69">
        <v>11010</v>
      </c>
      <c r="G10" s="48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Normal="100" workbookViewId="0"/>
  </sheetViews>
  <sheetFormatPr baseColWidth="10" defaultRowHeight="13.2" x14ac:dyDescent="0.25"/>
  <cols>
    <col min="1" max="1" width="10.88671875" customWidth="1"/>
    <col min="2" max="2" width="13" bestFit="1" customWidth="1"/>
  </cols>
  <sheetData>
    <row r="1" spans="1:3" x14ac:dyDescent="0.25">
      <c r="A1" s="70" t="s">
        <v>154</v>
      </c>
      <c r="B1" s="43"/>
      <c r="C1" s="43"/>
    </row>
    <row r="2" spans="1:3" x14ac:dyDescent="0.25">
      <c r="A2" s="50"/>
      <c r="B2" s="50"/>
      <c r="C2" s="50"/>
    </row>
    <row r="3" spans="1:3" x14ac:dyDescent="0.25">
      <c r="A3" s="50" t="s">
        <v>139</v>
      </c>
      <c r="B3" s="42" t="s">
        <v>0</v>
      </c>
      <c r="C3" s="42" t="s">
        <v>148</v>
      </c>
    </row>
    <row r="4" spans="1:3" x14ac:dyDescent="0.25">
      <c r="A4" s="53">
        <v>43194</v>
      </c>
      <c r="B4">
        <v>10401</v>
      </c>
      <c r="C4">
        <v>1500</v>
      </c>
    </row>
    <row r="5" spans="1:3" x14ac:dyDescent="0.25">
      <c r="A5" s="53">
        <v>43194</v>
      </c>
      <c r="B5">
        <v>10203</v>
      </c>
      <c r="C5">
        <v>9500</v>
      </c>
    </row>
    <row r="6" spans="1:3" x14ac:dyDescent="0.25">
      <c r="A6" s="53">
        <v>43195</v>
      </c>
      <c r="B6">
        <v>10403</v>
      </c>
      <c r="C6">
        <v>900</v>
      </c>
    </row>
    <row r="7" spans="1:3" x14ac:dyDescent="0.25">
      <c r="A7" s="53">
        <v>43208</v>
      </c>
      <c r="B7">
        <v>10402</v>
      </c>
      <c r="C7">
        <v>3300</v>
      </c>
    </row>
    <row r="8" spans="1:3" x14ac:dyDescent="0.25">
      <c r="A8" s="53">
        <v>43209</v>
      </c>
      <c r="B8">
        <v>10403</v>
      </c>
      <c r="C8" s="1">
        <v>550</v>
      </c>
    </row>
    <row r="9" spans="1:3" x14ac:dyDescent="0.25">
      <c r="A9" s="53">
        <v>43209</v>
      </c>
      <c r="B9">
        <v>10204</v>
      </c>
      <c r="C9" s="1">
        <v>5550</v>
      </c>
    </row>
    <row r="10" spans="1:3" x14ac:dyDescent="0.25">
      <c r="A10" s="53">
        <v>43220</v>
      </c>
      <c r="B10">
        <v>10404</v>
      </c>
      <c r="C10">
        <v>1750</v>
      </c>
    </row>
    <row r="11" spans="1:3" x14ac:dyDescent="0.25">
      <c r="A11" s="53">
        <v>43220</v>
      </c>
      <c r="B11">
        <v>10203</v>
      </c>
      <c r="C11">
        <v>1750</v>
      </c>
    </row>
    <row r="12" spans="1:3" x14ac:dyDescent="0.25">
      <c r="A12" s="53">
        <v>43227</v>
      </c>
      <c r="B12">
        <v>10403</v>
      </c>
      <c r="C12">
        <v>800</v>
      </c>
    </row>
    <row r="13" spans="1:3" x14ac:dyDescent="0.25">
      <c r="A13" s="53">
        <v>43227</v>
      </c>
      <c r="B13">
        <v>10203</v>
      </c>
      <c r="C13">
        <v>1800</v>
      </c>
    </row>
    <row r="14" spans="1:3" x14ac:dyDescent="0.25">
      <c r="A14" s="53">
        <v>43228</v>
      </c>
      <c r="B14">
        <v>10401</v>
      </c>
      <c r="C14">
        <v>1700</v>
      </c>
    </row>
    <row r="15" spans="1:3" x14ac:dyDescent="0.25">
      <c r="A15" s="53">
        <v>43231</v>
      </c>
      <c r="B15">
        <v>10402</v>
      </c>
      <c r="C15">
        <v>1100</v>
      </c>
    </row>
    <row r="16" spans="1:3" x14ac:dyDescent="0.25">
      <c r="A16" s="53">
        <v>43237</v>
      </c>
      <c r="B16">
        <v>10401</v>
      </c>
      <c r="C16">
        <v>1900</v>
      </c>
    </row>
    <row r="17" spans="1:3" x14ac:dyDescent="0.25">
      <c r="A17" s="53">
        <v>43237</v>
      </c>
      <c r="B17">
        <v>10204</v>
      </c>
      <c r="C17">
        <v>6900</v>
      </c>
    </row>
    <row r="18" spans="1:3" x14ac:dyDescent="0.25">
      <c r="A18" s="53">
        <v>43245</v>
      </c>
      <c r="B18">
        <v>10404</v>
      </c>
      <c r="C18">
        <v>6850</v>
      </c>
    </row>
    <row r="19" spans="1:3" x14ac:dyDescent="0.25">
      <c r="A19" s="53">
        <v>43251</v>
      </c>
      <c r="B19">
        <v>10403</v>
      </c>
      <c r="C19">
        <v>1740</v>
      </c>
    </row>
    <row r="20" spans="1:3" x14ac:dyDescent="0.25">
      <c r="A20" s="53">
        <v>43251</v>
      </c>
      <c r="B20">
        <v>10404</v>
      </c>
      <c r="C20" s="1">
        <v>1500</v>
      </c>
    </row>
    <row r="21" spans="1:3" x14ac:dyDescent="0.25">
      <c r="A21" s="53">
        <v>43251</v>
      </c>
      <c r="B21">
        <v>10202</v>
      </c>
      <c r="C21" s="1">
        <v>1500</v>
      </c>
    </row>
    <row r="22" spans="1:3" x14ac:dyDescent="0.25">
      <c r="A22" s="53">
        <v>43257</v>
      </c>
      <c r="B22">
        <v>10401</v>
      </c>
      <c r="C22">
        <v>1000</v>
      </c>
    </row>
    <row r="23" spans="1:3" x14ac:dyDescent="0.25">
      <c r="A23" s="53">
        <v>43257</v>
      </c>
      <c r="B23">
        <v>10403</v>
      </c>
      <c r="C23">
        <v>4000</v>
      </c>
    </row>
    <row r="24" spans="1:3" x14ac:dyDescent="0.25">
      <c r="A24" s="53">
        <v>43257</v>
      </c>
      <c r="B24">
        <v>10201</v>
      </c>
      <c r="C24">
        <v>20000</v>
      </c>
    </row>
    <row r="25" spans="1:3" x14ac:dyDescent="0.25">
      <c r="A25" s="53">
        <v>43264</v>
      </c>
      <c r="B25">
        <v>10404</v>
      </c>
      <c r="C25">
        <v>1600</v>
      </c>
    </row>
    <row r="26" spans="1:3" x14ac:dyDescent="0.25">
      <c r="A26" s="53">
        <v>43264</v>
      </c>
      <c r="B26">
        <v>10202</v>
      </c>
      <c r="C26">
        <v>5600</v>
      </c>
    </row>
    <row r="27" spans="1:3" x14ac:dyDescent="0.25">
      <c r="A27" s="53">
        <v>43265</v>
      </c>
      <c r="B27">
        <v>10402</v>
      </c>
      <c r="C27">
        <v>3060</v>
      </c>
    </row>
    <row r="28" spans="1:3" x14ac:dyDescent="0.25">
      <c r="A28" s="53">
        <v>43272</v>
      </c>
      <c r="B28">
        <v>10401</v>
      </c>
      <c r="C28">
        <v>2940</v>
      </c>
    </row>
    <row r="29" spans="1:3" x14ac:dyDescent="0.25">
      <c r="A29" s="53">
        <v>43272</v>
      </c>
      <c r="B29">
        <v>10202</v>
      </c>
      <c r="C29">
        <v>4700</v>
      </c>
    </row>
    <row r="30" spans="1:3" x14ac:dyDescent="0.25">
      <c r="A30" s="53">
        <v>43276</v>
      </c>
      <c r="B30">
        <v>10403</v>
      </c>
      <c r="C30">
        <v>3500</v>
      </c>
    </row>
    <row r="31" spans="1:3" x14ac:dyDescent="0.25">
      <c r="A31" s="53">
        <v>43280</v>
      </c>
      <c r="B31">
        <v>10404</v>
      </c>
      <c r="C31">
        <v>900</v>
      </c>
    </row>
    <row r="32" spans="1:3" x14ac:dyDescent="0.25">
      <c r="A32" s="53">
        <v>43280</v>
      </c>
      <c r="B32">
        <v>10203</v>
      </c>
      <c r="C32">
        <v>900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zoomScaleNormal="100" workbookViewId="0"/>
  </sheetViews>
  <sheetFormatPr baseColWidth="10" defaultRowHeight="13.2" x14ac:dyDescent="0.25"/>
  <cols>
    <col min="1" max="1" width="10.88671875" customWidth="1"/>
    <col min="2" max="2" width="13" bestFit="1" customWidth="1"/>
  </cols>
  <sheetData>
    <row r="1" spans="1:3" x14ac:dyDescent="0.25">
      <c r="A1" s="51" t="s">
        <v>147</v>
      </c>
      <c r="B1" s="52"/>
      <c r="C1" s="52"/>
    </row>
    <row r="3" spans="1:3" x14ac:dyDescent="0.25">
      <c r="A3" t="s">
        <v>139</v>
      </c>
      <c r="B3" s="39" t="s">
        <v>0</v>
      </c>
      <c r="C3" s="39" t="s">
        <v>148</v>
      </c>
    </row>
    <row r="4" spans="1:3" x14ac:dyDescent="0.25">
      <c r="A4" s="53">
        <v>43104</v>
      </c>
      <c r="B4">
        <v>10205</v>
      </c>
      <c r="C4">
        <v>5900</v>
      </c>
    </row>
    <row r="5" spans="1:3" x14ac:dyDescent="0.25">
      <c r="A5" s="53">
        <v>43117</v>
      </c>
      <c r="B5">
        <v>10203</v>
      </c>
      <c r="C5">
        <v>9300</v>
      </c>
    </row>
    <row r="6" spans="1:3" x14ac:dyDescent="0.25">
      <c r="A6" s="53">
        <v>43130</v>
      </c>
      <c r="B6">
        <v>10202</v>
      </c>
      <c r="C6">
        <v>6700</v>
      </c>
    </row>
    <row r="7" spans="1:3" x14ac:dyDescent="0.25">
      <c r="A7" s="53">
        <v>43139</v>
      </c>
      <c r="B7">
        <v>10202</v>
      </c>
      <c r="C7">
        <v>2100</v>
      </c>
    </row>
    <row r="8" spans="1:3" x14ac:dyDescent="0.25">
      <c r="A8" s="53">
        <v>43154</v>
      </c>
      <c r="B8">
        <v>10204</v>
      </c>
      <c r="C8">
        <v>10000</v>
      </c>
    </row>
    <row r="9" spans="1:3" x14ac:dyDescent="0.25">
      <c r="A9" s="53">
        <v>43160</v>
      </c>
      <c r="B9">
        <v>10205</v>
      </c>
      <c r="C9">
        <v>21500</v>
      </c>
    </row>
    <row r="10" spans="1:3" x14ac:dyDescent="0.25">
      <c r="A10" s="53">
        <v>43166</v>
      </c>
      <c r="B10">
        <v>10203</v>
      </c>
      <c r="C10">
        <v>6000</v>
      </c>
    </row>
    <row r="11" spans="1:3" x14ac:dyDescent="0.25">
      <c r="A11" s="53">
        <v>43174</v>
      </c>
      <c r="B11">
        <v>10202</v>
      </c>
      <c r="C11">
        <v>8400</v>
      </c>
    </row>
    <row r="12" spans="1:3" x14ac:dyDescent="0.25">
      <c r="A12" s="53">
        <v>43185</v>
      </c>
      <c r="B12">
        <v>10204</v>
      </c>
      <c r="C12">
        <v>8000</v>
      </c>
    </row>
    <row r="13" spans="1:3" x14ac:dyDescent="0.25">
      <c r="A13" s="53">
        <v>43194</v>
      </c>
      <c r="B13">
        <v>10401</v>
      </c>
      <c r="C13">
        <v>1500</v>
      </c>
    </row>
    <row r="14" spans="1:3" x14ac:dyDescent="0.25">
      <c r="A14" s="53">
        <v>43194</v>
      </c>
      <c r="B14">
        <v>10203</v>
      </c>
      <c r="C14">
        <v>9500</v>
      </c>
    </row>
    <row r="15" spans="1:3" x14ac:dyDescent="0.25">
      <c r="A15" s="53">
        <v>43195</v>
      </c>
      <c r="B15">
        <v>10403</v>
      </c>
      <c r="C15">
        <v>900</v>
      </c>
    </row>
    <row r="16" spans="1:3" x14ac:dyDescent="0.25">
      <c r="A16" s="53">
        <v>43208</v>
      </c>
      <c r="B16">
        <v>10402</v>
      </c>
      <c r="C16">
        <v>3300</v>
      </c>
    </row>
    <row r="17" spans="1:3" x14ac:dyDescent="0.25">
      <c r="A17" s="53">
        <v>43209</v>
      </c>
      <c r="B17">
        <v>10403</v>
      </c>
      <c r="C17" s="1">
        <v>550</v>
      </c>
    </row>
    <row r="18" spans="1:3" x14ac:dyDescent="0.25">
      <c r="A18" s="53">
        <v>43209</v>
      </c>
      <c r="B18">
        <v>10204</v>
      </c>
      <c r="C18" s="1">
        <v>5550</v>
      </c>
    </row>
    <row r="19" spans="1:3" x14ac:dyDescent="0.25">
      <c r="A19" s="53">
        <v>43220</v>
      </c>
      <c r="B19">
        <v>10404</v>
      </c>
      <c r="C19">
        <v>1750</v>
      </c>
    </row>
    <row r="20" spans="1:3" x14ac:dyDescent="0.25">
      <c r="A20" s="53">
        <v>43220</v>
      </c>
      <c r="B20">
        <v>10203</v>
      </c>
      <c r="C20">
        <v>1750</v>
      </c>
    </row>
    <row r="21" spans="1:3" x14ac:dyDescent="0.25">
      <c r="A21" s="53">
        <v>43227</v>
      </c>
      <c r="B21">
        <v>10403</v>
      </c>
      <c r="C21">
        <v>800</v>
      </c>
    </row>
    <row r="22" spans="1:3" x14ac:dyDescent="0.25">
      <c r="A22" s="53">
        <v>43227</v>
      </c>
      <c r="B22">
        <v>10203</v>
      </c>
      <c r="C22">
        <v>1800</v>
      </c>
    </row>
    <row r="23" spans="1:3" x14ac:dyDescent="0.25">
      <c r="A23" s="53">
        <v>43228</v>
      </c>
      <c r="B23">
        <v>10401</v>
      </c>
      <c r="C23">
        <v>1700</v>
      </c>
    </row>
    <row r="24" spans="1:3" x14ac:dyDescent="0.25">
      <c r="A24" s="53">
        <v>43231</v>
      </c>
      <c r="B24">
        <v>10402</v>
      </c>
      <c r="C24">
        <v>1100</v>
      </c>
    </row>
    <row r="25" spans="1:3" x14ac:dyDescent="0.25">
      <c r="A25" s="53">
        <v>43237</v>
      </c>
      <c r="B25">
        <v>10401</v>
      </c>
      <c r="C25">
        <v>1900</v>
      </c>
    </row>
    <row r="26" spans="1:3" x14ac:dyDescent="0.25">
      <c r="A26" s="53">
        <v>43237</v>
      </c>
      <c r="B26">
        <v>10204</v>
      </c>
      <c r="C26">
        <v>6900</v>
      </c>
    </row>
    <row r="27" spans="1:3" x14ac:dyDescent="0.25">
      <c r="A27" s="53">
        <v>43245</v>
      </c>
      <c r="B27">
        <v>10404</v>
      </c>
      <c r="C27">
        <v>6850</v>
      </c>
    </row>
    <row r="28" spans="1:3" x14ac:dyDescent="0.25">
      <c r="A28" s="53">
        <v>43251</v>
      </c>
      <c r="B28">
        <v>10403</v>
      </c>
      <c r="C28">
        <v>1740</v>
      </c>
    </row>
    <row r="29" spans="1:3" x14ac:dyDescent="0.25">
      <c r="A29" s="53">
        <v>43251</v>
      </c>
      <c r="B29">
        <v>10404</v>
      </c>
      <c r="C29" s="1">
        <v>1500</v>
      </c>
    </row>
    <row r="30" spans="1:3" x14ac:dyDescent="0.25">
      <c r="A30" s="53">
        <v>43251</v>
      </c>
      <c r="B30">
        <v>10202</v>
      </c>
      <c r="C30" s="1">
        <v>1500</v>
      </c>
    </row>
    <row r="31" spans="1:3" x14ac:dyDescent="0.25">
      <c r="A31" s="53">
        <v>43257</v>
      </c>
      <c r="B31">
        <v>10401</v>
      </c>
      <c r="C31">
        <v>1000</v>
      </c>
    </row>
    <row r="32" spans="1:3" x14ac:dyDescent="0.25">
      <c r="A32" s="53">
        <v>43257</v>
      </c>
      <c r="B32">
        <v>10403</v>
      </c>
      <c r="C32">
        <v>4000</v>
      </c>
    </row>
    <row r="33" spans="1:3" x14ac:dyDescent="0.25">
      <c r="A33" s="53">
        <v>43257</v>
      </c>
      <c r="B33">
        <v>10201</v>
      </c>
      <c r="C33">
        <v>20000</v>
      </c>
    </row>
    <row r="34" spans="1:3" x14ac:dyDescent="0.25">
      <c r="A34" s="53">
        <v>43264</v>
      </c>
      <c r="B34">
        <v>10404</v>
      </c>
      <c r="C34">
        <v>1600</v>
      </c>
    </row>
    <row r="35" spans="1:3" x14ac:dyDescent="0.25">
      <c r="A35" s="53">
        <v>43264</v>
      </c>
      <c r="B35">
        <v>10202</v>
      </c>
      <c r="C35">
        <v>5600</v>
      </c>
    </row>
    <row r="36" spans="1:3" x14ac:dyDescent="0.25">
      <c r="A36" s="53">
        <v>43265</v>
      </c>
      <c r="B36">
        <v>10402</v>
      </c>
      <c r="C36">
        <v>3060</v>
      </c>
    </row>
    <row r="37" spans="1:3" x14ac:dyDescent="0.25">
      <c r="A37" s="53">
        <v>43272</v>
      </c>
      <c r="B37">
        <v>10401</v>
      </c>
      <c r="C37">
        <v>2940</v>
      </c>
    </row>
    <row r="38" spans="1:3" x14ac:dyDescent="0.25">
      <c r="A38" s="53">
        <v>43272</v>
      </c>
      <c r="B38">
        <v>10202</v>
      </c>
      <c r="C38">
        <v>4700</v>
      </c>
    </row>
    <row r="39" spans="1:3" x14ac:dyDescent="0.25">
      <c r="A39" s="53">
        <v>43276</v>
      </c>
      <c r="B39">
        <v>10403</v>
      </c>
      <c r="C39">
        <v>3500</v>
      </c>
    </row>
    <row r="40" spans="1:3" x14ac:dyDescent="0.25">
      <c r="A40" s="53">
        <v>43280</v>
      </c>
      <c r="B40">
        <v>10404</v>
      </c>
      <c r="C40">
        <v>900</v>
      </c>
    </row>
    <row r="41" spans="1:3" x14ac:dyDescent="0.25">
      <c r="A41" s="53">
        <v>43280</v>
      </c>
      <c r="B41">
        <v>10203</v>
      </c>
      <c r="C41">
        <v>900</v>
      </c>
    </row>
    <row r="42" spans="1:3" x14ac:dyDescent="0.25">
      <c r="A42" s="53"/>
    </row>
    <row r="43" spans="1:3" x14ac:dyDescent="0.25">
      <c r="A43" s="53"/>
      <c r="C43" s="1"/>
    </row>
    <row r="44" spans="1:3" x14ac:dyDescent="0.25">
      <c r="A44" s="53"/>
      <c r="C44" s="1"/>
    </row>
    <row r="45" spans="1:3" x14ac:dyDescent="0.25">
      <c r="A45" s="53"/>
    </row>
    <row r="46" spans="1:3" x14ac:dyDescent="0.25">
      <c r="A46" s="53"/>
    </row>
    <row r="47" spans="1:3" x14ac:dyDescent="0.25">
      <c r="A47" s="53"/>
    </row>
    <row r="48" spans="1:3" x14ac:dyDescent="0.25">
      <c r="A48" s="53"/>
    </row>
    <row r="49" spans="1:1" x14ac:dyDescent="0.25">
      <c r="A49" s="53"/>
    </row>
    <row r="50" spans="1:1" x14ac:dyDescent="0.25">
      <c r="A50" s="53"/>
    </row>
    <row r="51" spans="1:1" x14ac:dyDescent="0.25">
      <c r="A51" s="53"/>
    </row>
    <row r="52" spans="1:1" x14ac:dyDescent="0.25">
      <c r="A52" s="53"/>
    </row>
    <row r="53" spans="1:1" x14ac:dyDescent="0.25">
      <c r="A53" s="5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4" customWidth="1"/>
    <col min="3" max="3" width="11.44140625" style="30" customWidth="1"/>
    <col min="4" max="15" width="5.6640625" style="1" customWidth="1"/>
    <col min="16" max="16" width="11.44140625" style="1" customWidth="1"/>
    <col min="17" max="16384" width="11.44140625" style="1"/>
  </cols>
  <sheetData>
    <row r="1" spans="1:16" s="15" customFormat="1" ht="25.95" customHeight="1" x14ac:dyDescent="0.25">
      <c r="A1" s="28" t="s">
        <v>116</v>
      </c>
      <c r="B1" s="8" t="s">
        <v>1</v>
      </c>
      <c r="C1" s="29" t="s">
        <v>117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138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120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121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122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123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124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125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126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127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128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129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130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131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132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133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134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135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136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137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93</v>
      </c>
      <c r="B29" s="4" t="s">
        <v>97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84</v>
      </c>
      <c r="B30" s="4" t="s">
        <v>96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83</v>
      </c>
      <c r="B31" s="4" t="s">
        <v>95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82</v>
      </c>
      <c r="B32" s="4" t="s">
        <v>94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81</v>
      </c>
      <c r="B33" s="4" t="s">
        <v>92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80</v>
      </c>
      <c r="B34" s="4" t="s">
        <v>91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79</v>
      </c>
      <c r="B35" s="4" t="s">
        <v>90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78</v>
      </c>
      <c r="B36" s="4" t="s">
        <v>89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77</v>
      </c>
      <c r="B37" s="4" t="s">
        <v>88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76</v>
      </c>
      <c r="B38" s="4" t="s">
        <v>87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75</v>
      </c>
      <c r="B39" s="4" t="s">
        <v>86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74</v>
      </c>
      <c r="B40" s="4" t="s">
        <v>85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73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72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71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70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69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68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67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65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56</v>
      </c>
      <c r="B50" s="4" t="s">
        <v>55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57</v>
      </c>
      <c r="B51" s="4" t="s">
        <v>54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58</v>
      </c>
      <c r="B52" s="4" t="s">
        <v>53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59</v>
      </c>
      <c r="B53" s="4" t="s">
        <v>52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60</v>
      </c>
      <c r="B54" s="4" t="s">
        <v>51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61</v>
      </c>
      <c r="B55" s="4" t="s">
        <v>50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62</v>
      </c>
      <c r="B56" s="4" t="s">
        <v>49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63</v>
      </c>
      <c r="B57" s="4" t="s">
        <v>48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64</v>
      </c>
      <c r="B58" s="4" t="s">
        <v>47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98</v>
      </c>
      <c r="B59" s="4" t="s">
        <v>115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99</v>
      </c>
      <c r="B60" s="4" t="s">
        <v>107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100</v>
      </c>
      <c r="B61" s="4" t="s">
        <v>108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101</v>
      </c>
      <c r="B62" s="4" t="s">
        <v>109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102</v>
      </c>
      <c r="B63" s="4" t="s">
        <v>110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103</v>
      </c>
      <c r="B64" s="4" t="s">
        <v>111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104</v>
      </c>
      <c r="B65" s="4" t="s">
        <v>112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105</v>
      </c>
      <c r="B66" s="4" t="s">
        <v>113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106</v>
      </c>
      <c r="B67" s="4" t="s">
        <v>114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2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95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116</v>
      </c>
      <c r="B7" s="27" t="s">
        <v>1</v>
      </c>
    </row>
    <row r="8" spans="1:2" x14ac:dyDescent="0.25">
      <c r="A8" s="10" t="s">
        <v>74</v>
      </c>
      <c r="B8" s="14" t="s">
        <v>85</v>
      </c>
    </row>
    <row r="9" spans="1:2" x14ac:dyDescent="0.25">
      <c r="A9" s="10" t="s">
        <v>75</v>
      </c>
      <c r="B9" s="14" t="s">
        <v>86</v>
      </c>
    </row>
    <row r="10" spans="1:2" x14ac:dyDescent="0.25">
      <c r="A10" s="10" t="s">
        <v>76</v>
      </c>
      <c r="B10" s="14" t="s">
        <v>87</v>
      </c>
    </row>
    <row r="11" spans="1:2" x14ac:dyDescent="0.25">
      <c r="A11" s="10" t="s">
        <v>77</v>
      </c>
      <c r="B11" s="14" t="s">
        <v>88</v>
      </c>
    </row>
    <row r="12" spans="1:2" s="11" customFormat="1" x14ac:dyDescent="0.25">
      <c r="A12" s="10" t="s">
        <v>78</v>
      </c>
      <c r="B12" s="14" t="s">
        <v>89</v>
      </c>
    </row>
    <row r="13" spans="1:2" x14ac:dyDescent="0.25">
      <c r="A13" s="10" t="s">
        <v>79</v>
      </c>
      <c r="B13" s="14" t="s">
        <v>90</v>
      </c>
    </row>
    <row r="14" spans="1:2" x14ac:dyDescent="0.25">
      <c r="A14" s="10" t="s">
        <v>80</v>
      </c>
      <c r="B14" s="14" t="s">
        <v>91</v>
      </c>
    </row>
    <row r="15" spans="1:2" x14ac:dyDescent="0.25">
      <c r="A15" s="14" t="s">
        <v>81</v>
      </c>
      <c r="B15" s="14" t="s">
        <v>92</v>
      </c>
    </row>
    <row r="16" spans="1:2" x14ac:dyDescent="0.25">
      <c r="A16" s="10" t="s">
        <v>82</v>
      </c>
      <c r="B16" s="14" t="s">
        <v>94</v>
      </c>
    </row>
    <row r="17" spans="1:2" x14ac:dyDescent="0.25">
      <c r="A17" s="10" t="s">
        <v>83</v>
      </c>
      <c r="B17" s="14" t="s">
        <v>95</v>
      </c>
    </row>
    <row r="18" spans="1:2" x14ac:dyDescent="0.25">
      <c r="A18" s="10" t="s">
        <v>84</v>
      </c>
      <c r="B18" s="14" t="s">
        <v>96</v>
      </c>
    </row>
    <row r="19" spans="1:2" x14ac:dyDescent="0.25">
      <c r="A19" s="10" t="s">
        <v>93</v>
      </c>
      <c r="B19" s="14" t="s">
        <v>97</v>
      </c>
    </row>
    <row r="20" spans="1:2" x14ac:dyDescent="0.25">
      <c r="A20" s="12"/>
      <c r="B20" s="13"/>
    </row>
  </sheetData>
  <sortState ref="A9:B20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95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1" t="s">
        <v>81</v>
      </c>
      <c r="E2" s="25"/>
    </row>
    <row r="3" spans="1:6" x14ac:dyDescent="0.25">
      <c r="A3" s="10" t="s">
        <v>119</v>
      </c>
      <c r="B3" s="10"/>
      <c r="C3" s="10"/>
      <c r="D3" s="4" t="s">
        <v>92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Halbjahr</vt:lpstr>
      <vt:lpstr>Quartal</vt:lpstr>
      <vt:lpstr>VKB</vt:lpstr>
      <vt:lpstr>VKO</vt:lpstr>
      <vt:lpstr>Lagerbestand</vt:lpstr>
      <vt:lpstr>Stamm-A</vt:lpstr>
      <vt:lpstr>A1</vt:lpstr>
      <vt:lpstr>A2</vt:lpstr>
      <vt:lpstr>B1</vt:lpstr>
      <vt:lpstr>B2</vt:lpstr>
      <vt:lpstr>D1</vt:lpstr>
      <vt:lpstr>D2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2018-07-27T08:20:24Z</dcterms:modified>
</cp:coreProperties>
</file>